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858B5535-3294-4635-A99D-03A1FBCE165E}"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<sst xmlns="http://schemas.openxmlformats.org/spreadsheetml/2006/main" count="2813" uniqueCount="1350">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</sst>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1225</v>
      </c>
      <c r="B10" s="184"/>
      <c r="C10" s="169" t="str">
        <f>VLOOKUP(A10,lista,2,0)</f>
        <v xml:space="preserve"> G. SERVICIOS SOPORTE CLIENTE ADMINISTRACIÓN</v>
      </c>
      <c r="D10" s="169"/>
      <c r="E10" s="169"/>
      <c r="F10" s="169"/>
      <c r="G10" s="169" t="str">
        <f>VLOOKUP(A10,lista,3,0)</f>
        <v>Asistente 3</v>
      </c>
      <c r="H10" s="169"/>
      <c r="I10" s="176" t="str">
        <f>VLOOKUP(A10,lista,4,0)</f>
        <v>Administrativo/a en A.T. en ministerios u organismos públicos no ferroviarios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oHMoIZQBQ5NMa/oa/UOe36VKvZKq6hTzsZsms6OcIR/tDYTzGsFK0IovwfMBjsQS9smhU4cd+QOvo3N5BMUtEw==" saltValue="Yb8lUb2GzE8CVJYIyTNHu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2026-09-17T13:43:52Z</dcterms:modified>
</cp:coreProperties>
</file>